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Лист1" sheetId="1" r:id="rId1"/>
  </sheets>
  <definedNames>
    <definedName name="_Hlk109510007" localSheetId="0">Лист1!$A$31</definedName>
    <definedName name="_Hlk111836670" localSheetId="0">Лист1!$A$6</definedName>
    <definedName name="_Hlk111905686" localSheetId="0">Лист1!#REF!</definedName>
    <definedName name="_Hlk111907451" localSheetId="0">Лист1!$A$13</definedName>
    <definedName name="_Hlk113744468" localSheetId="0">Лист1!#REF!</definedName>
    <definedName name="_xlnm._FilterDatabase" localSheetId="0" hidden="1">Лист1!$A$16:$L$31</definedName>
    <definedName name="_xlnm.Print_Area" localSheetId="0">Лист1!$A$1:$L$35</definedName>
  </definedNames>
  <calcPr calcId="152511"/>
</workbook>
</file>

<file path=xl/calcChain.xml><?xml version="1.0" encoding="utf-8"?>
<calcChain xmlns="http://schemas.openxmlformats.org/spreadsheetml/2006/main">
  <c r="L30" i="1" l="1"/>
  <c r="K30" i="1" l="1"/>
</calcChain>
</file>

<file path=xl/sharedStrings.xml><?xml version="1.0" encoding="utf-8"?>
<sst xmlns="http://schemas.openxmlformats.org/spreadsheetml/2006/main" count="102" uniqueCount="69">
  <si>
    <t>МАЪЛУМОТЛАР</t>
  </si>
  <si>
    <t xml:space="preserve">    (1.1. ШАКЛ)</t>
  </si>
  <si>
    <t>Т/р</t>
  </si>
  <si>
    <t>Буюртмачи СТИР рақами</t>
  </si>
  <si>
    <t>Категорияси</t>
  </si>
  <si>
    <t>Лот рақами</t>
  </si>
  <si>
    <t>Молия­лаш­тириш манбаи</t>
  </si>
  <si>
    <t>Етказиб берувчи номи ва СТИР рақами</t>
  </si>
  <si>
    <t xml:space="preserve">Тендер </t>
  </si>
  <si>
    <t>Энг яхши таклифни танлаш</t>
  </si>
  <si>
    <t>Бошланғич нархни пасайтириш учун ўтказиладиган аукцион</t>
  </si>
  <si>
    <t>Электрон дўкон</t>
  </si>
  <si>
    <t xml:space="preserve">Изоҳ: </t>
  </si>
  <si>
    <t>ПФ-6247-сон фармон 1-иловаси билан тасдиқланган Рўйхатнинг 3-банди бўйича жойлаштириладиган маълумотлар учун намунавий шакл</t>
  </si>
  <si>
    <t>Шартнома рақами ва санаси</t>
  </si>
  <si>
    <t>Мавжуд эмас</t>
  </si>
  <si>
    <t>Бюджетдан ташқари</t>
  </si>
  <si>
    <t>2.</t>
  </si>
  <si>
    <t>Папка</t>
  </si>
  <si>
    <t>Бумага для офисной техники белая</t>
  </si>
  <si>
    <t>Услуга по обслуживанию и ремонту транспортных средств</t>
  </si>
  <si>
    <t>Конверт почтовый бумажный</t>
  </si>
  <si>
    <t>Бумага туалетная</t>
  </si>
  <si>
    <t>Вода минеральная столовая</t>
  </si>
  <si>
    <t>Программное обеспечение в сфере информационных технологий</t>
  </si>
  <si>
    <t>Тряпка для очистки поверхностей</t>
  </si>
  <si>
    <t>Услуга по повышению профессиональной квалификации</t>
  </si>
  <si>
    <t>шт</t>
  </si>
  <si>
    <t>пачка</t>
  </si>
  <si>
    <t>3 иш куни</t>
  </si>
  <si>
    <r>
      <t xml:space="preserve">Харид предмети </t>
    </r>
    <r>
      <rPr>
        <i/>
        <sz val="9.5"/>
        <color theme="1"/>
        <rFont val="Times New Roman"/>
        <family val="1"/>
        <charset val="204"/>
      </rPr>
      <t>(маҳсулот,иш, хизмат)</t>
    </r>
  </si>
  <si>
    <r>
      <t xml:space="preserve">Миқдори </t>
    </r>
    <r>
      <rPr>
        <i/>
        <sz val="10"/>
        <color theme="1"/>
        <rFont val="Times New Roman"/>
        <family val="1"/>
        <charset val="204"/>
      </rPr>
      <t>(ўлчов бирлиги)</t>
    </r>
  </si>
  <si>
    <r>
      <t xml:space="preserve">Етказиб бериш муддати </t>
    </r>
    <r>
      <rPr>
        <i/>
        <sz val="10"/>
        <color theme="1"/>
        <rFont val="Times New Roman"/>
        <family val="1"/>
        <charset val="204"/>
      </rPr>
      <t>(кун, иш куни ёки сутка)</t>
    </r>
  </si>
  <si>
    <r>
      <t xml:space="preserve">Харид бошланғич қиймати 
</t>
    </r>
    <r>
      <rPr>
        <i/>
        <sz val="10"/>
        <color theme="1"/>
        <rFont val="Times New Roman"/>
        <family val="1"/>
        <charset val="204"/>
      </rPr>
      <t>(минг сўмда)</t>
    </r>
  </si>
  <si>
    <r>
      <t xml:space="preserve">Харид амалга оширилган қиймат 
</t>
    </r>
    <r>
      <rPr>
        <i/>
        <sz val="10"/>
        <color theme="1"/>
        <rFont val="Times New Roman"/>
        <family val="1"/>
        <charset val="204"/>
      </rPr>
      <t>(минг сўмда)</t>
    </r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</si>
  <si>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</si>
  <si>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</si>
  <si>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r>
      <t>2. </t>
    </r>
    <r>
      <rPr>
        <sz val="12"/>
        <color theme="1"/>
        <rFont val="Times New Roman"/>
        <family val="1"/>
        <charset val="204"/>
      </rPr>
      <t xml:space="preserve">Маълумотлар амалга оширилган ҳар бир давлат харидлари </t>
    </r>
    <r>
      <rPr>
        <i/>
        <sz val="12"/>
        <color theme="1"/>
        <rFont val="Times New Roman"/>
        <family val="1"/>
        <charset val="204"/>
      </rPr>
      <t>(тўғридан-тўғри шартномалар бўйича амалга оширилган давлат харидларидан ташқари)</t>
    </r>
    <r>
      <rPr>
        <sz val="12"/>
        <color theme="1"/>
        <rFont val="Times New Roman"/>
        <family val="1"/>
        <charset val="204"/>
      </rPr>
      <t xml:space="preserve"> кесимида, ҳар чорак якунидан кейинги ойнинг </t>
    </r>
    <r>
      <rPr>
        <b/>
        <sz val="12"/>
        <color theme="1"/>
        <rFont val="Times New Roman"/>
        <family val="1"/>
        <charset val="204"/>
      </rPr>
      <t xml:space="preserve">ўнинчи санасига қадар </t>
    </r>
    <r>
      <rPr>
        <sz val="12"/>
        <color theme="1"/>
        <rFont val="Times New Roman"/>
        <family val="1"/>
        <charset val="204"/>
      </rPr>
      <t>белгиланган</t>
    </r>
    <r>
      <rPr>
        <b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ахборот ресурсида жойлаштириб борилиши лозим.</t>
    </r>
  </si>
  <si>
    <t>дона</t>
  </si>
  <si>
    <t>усл.ед</t>
  </si>
  <si>
    <t>5 иш куни</t>
  </si>
  <si>
    <t>1 иш куни</t>
  </si>
  <si>
    <t>10 иш куни</t>
  </si>
  <si>
    <t>7 иш куни</t>
  </si>
  <si>
    <t>2 иш куни</t>
  </si>
  <si>
    <t>15 иш куни</t>
  </si>
  <si>
    <t>Печатная продукция</t>
  </si>
  <si>
    <t>Контроллер</t>
  </si>
  <si>
    <t>Веник</t>
  </si>
  <si>
    <t>Программнный продукт</t>
  </si>
  <si>
    <t>2135206 - 14.03.2024</t>
  </si>
  <si>
    <t>2134276 - 14.03.2024</t>
  </si>
  <si>
    <t>2137516 - 15.03.2024</t>
  </si>
  <si>
    <t>2131700 - 13.03.2024</t>
  </si>
  <si>
    <t>2156323 - 25.03.2024</t>
  </si>
  <si>
    <t>2135412 - 14.03.2024</t>
  </si>
  <si>
    <t>2116111 - 03.03.2024</t>
  </si>
  <si>
    <t>2114000 - 02.03.2024</t>
  </si>
  <si>
    <t>2049199 - 01.02.2024</t>
  </si>
  <si>
    <t>2110437 - 01.03.2024</t>
  </si>
  <si>
    <t>2109073 - 25.02.2024</t>
  </si>
  <si>
    <t>2105388 - 27.02.2024</t>
  </si>
  <si>
    <t>2103538 - 25.02.2024</t>
  </si>
  <si>
    <t>2082495 - 16.02.2024</t>
  </si>
  <si>
    <r>
      <t>1. </t>
    </r>
    <r>
      <rPr>
        <sz val="12"/>
        <color theme="1"/>
        <rFont val="Times New Roman"/>
        <family val="1"/>
        <charset val="204"/>
      </rPr>
      <t xml:space="preserve">Маълумотлар молия йилининг </t>
    </r>
    <r>
      <rPr>
        <i/>
        <sz val="12"/>
        <color theme="1"/>
        <rFont val="Times New Roman"/>
        <family val="1"/>
        <charset val="204"/>
      </rPr>
      <t xml:space="preserve">(мос давридан келиб чиқиб) </t>
    </r>
    <r>
      <rPr>
        <sz val="12"/>
        <color theme="1"/>
        <rFont val="Times New Roman"/>
        <family val="1"/>
        <charset val="204"/>
      </rPr>
      <t xml:space="preserve">ҳар бир чораги учун алоҳида шакллантирилиб </t>
    </r>
    <r>
      <rPr>
        <i/>
        <sz val="12"/>
        <color theme="1"/>
        <rFont val="Times New Roman"/>
        <family val="1"/>
        <charset val="204"/>
      </rPr>
      <t xml:space="preserve">(2,3 ва 4-чораклар қўшилганда, жадвалнинг </t>
    </r>
    <r>
      <rPr>
        <b/>
        <i/>
        <sz val="12"/>
        <color theme="1"/>
        <rFont val="Times New Roman"/>
        <family val="1"/>
        <charset val="204"/>
      </rPr>
      <t xml:space="preserve">“2024 йил ўтган даври бўйича жами” </t>
    </r>
    <r>
      <rPr>
        <i/>
        <sz val="12"/>
        <color theme="1"/>
        <rFont val="Times New Roman"/>
        <family val="1"/>
        <charset val="204"/>
      </rPr>
      <t>сатрида 11-12-устунларнинг кўрсаткичлари молия йили давомида ўсиб борувчи тартибида киритилади)</t>
    </r>
    <r>
      <rPr>
        <sz val="12"/>
        <color theme="1"/>
        <rFont val="Times New Roman"/>
        <family val="1"/>
        <charset val="204"/>
      </rPr>
      <t>,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давлат органлари ва ташкилотларининг расмий веб-сайти ҳамда Очиқ маълумотлар порталидаги саҳифасида жойлаштирилади;</t>
    </r>
  </si>
  <si>
    <t>(01.01.2024-31.03.2024)</t>
  </si>
  <si>
    <t>Рақобат қўмитаси томонидан 2024 йил январь-март ойларида амалга оширилган умумий давлат харидлари тўғрисида</t>
  </si>
  <si>
    <t>2024 йил 1-чорак бўйича жами:</t>
  </si>
  <si>
    <t>2024 йил ўтган даври бўйича жами: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</si>
</sst>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\ _₽_-;\-* #,##0.0\ _₽_-;_-* &quot;-&quot;??\ _₽_-;_-@_-"/>
    <numFmt numFmtId="165" formatCode="_-* #,##0.0\ _₽_-;\-* #,##0.0\ _₽_-;_-* &quot;-&quot;?\ _₽_-;_-@_-"/>
  </numFmts>
  <fonts count="17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14" fillId="4" borderId="7" xfId="0" applyNumberFormat="1" applyFont="1" applyFill="1" applyBorder="1" applyAlignment="1">
      <alignment horizontal="center" vertical="center" wrapText="1"/>
    </xf>
    <xf numFmtId="2" fontId="14" fillId="4" borderId="7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BreakPreview" topLeftCell="A25" zoomScaleNormal="100" zoomScaleSheetLayoutView="100" workbookViewId="0">
      <selection activeCell="A2" sqref="A2:L2"/>
    </sheetView>
  </sheetViews>
  <sheetFormatPr defaultRowHeight="15" x14ac:dyDescent="0.25"/>
  <cols>
    <col min="1" max="1" width="5.85546875" style="2" bestFit="1" customWidth="1"/>
    <col min="2" max="2" width="12.140625" style="2" bestFit="1" customWidth="1"/>
    <col min="3" max="3" width="26.85546875" style="2" customWidth="1"/>
    <col min="4" max="4" width="14.140625" style="2" customWidth="1"/>
    <col min="5" max="5" width="9.140625" style="2"/>
    <col min="6" max="6" width="24.28515625" style="2" customWidth="1"/>
    <col min="7" max="7" width="17.28515625" style="2" bestFit="1" customWidth="1"/>
    <col min="8" max="8" width="29.28515625" style="2" bestFit="1" customWidth="1"/>
    <col min="9" max="9" width="14.5703125" style="2" customWidth="1"/>
    <col min="10" max="10" width="15.28515625" style="2" bestFit="1" customWidth="1"/>
    <col min="11" max="11" width="16.5703125" style="2" bestFit="1" customWidth="1"/>
    <col min="12" max="12" width="19.85546875" style="2" bestFit="1" customWidth="1"/>
    <col min="13" max="16384" width="9.140625" style="2"/>
  </cols>
  <sheetData>
    <row r="1" spans="1:12" ht="51.75" customHeight="1" x14ac:dyDescent="0.25">
      <c r="A1" s="1"/>
      <c r="I1" s="22" t="s">
        <v>13</v>
      </c>
      <c r="J1" s="22"/>
      <c r="K1" s="22"/>
      <c r="L1" s="22"/>
    </row>
    <row r="2" spans="1:12" ht="16.5" x14ac:dyDescent="0.25">
      <c r="A2" s="23" t="s">
        <v>66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6.5" x14ac:dyDescent="0.2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x14ac:dyDescent="0.25">
      <c r="A4" s="27" t="s">
        <v>65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x14ac:dyDescent="0.25">
      <c r="A5" s="3"/>
      <c r="L5" s="3" t="s">
        <v>1</v>
      </c>
    </row>
    <row r="6" spans="1:12" ht="76.5" customHeight="1" x14ac:dyDescent="0.25">
      <c r="A6" s="26" t="s">
        <v>2</v>
      </c>
      <c r="B6" s="26" t="s">
        <v>3</v>
      </c>
      <c r="C6" s="24" t="s">
        <v>30</v>
      </c>
      <c r="D6" s="26" t="s">
        <v>4</v>
      </c>
      <c r="E6" s="24" t="s">
        <v>31</v>
      </c>
      <c r="F6" s="26" t="s">
        <v>5</v>
      </c>
      <c r="G6" s="26" t="s">
        <v>6</v>
      </c>
      <c r="H6" s="26" t="s">
        <v>7</v>
      </c>
      <c r="I6" s="24" t="s">
        <v>14</v>
      </c>
      <c r="J6" s="24" t="s">
        <v>32</v>
      </c>
      <c r="K6" s="24" t="s">
        <v>33</v>
      </c>
      <c r="L6" s="24" t="s">
        <v>34</v>
      </c>
    </row>
    <row r="7" spans="1:12" x14ac:dyDescent="0.25">
      <c r="A7" s="26"/>
      <c r="B7" s="26"/>
      <c r="C7" s="25"/>
      <c r="D7" s="26"/>
      <c r="E7" s="25"/>
      <c r="F7" s="26"/>
      <c r="G7" s="26"/>
      <c r="H7" s="26"/>
      <c r="I7" s="25"/>
      <c r="J7" s="25"/>
      <c r="K7" s="25"/>
      <c r="L7" s="25"/>
    </row>
    <row r="8" spans="1:12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</row>
    <row r="9" spans="1:12" x14ac:dyDescent="0.25">
      <c r="A9" s="33" t="s">
        <v>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x14ac:dyDescent="0.25">
      <c r="A10" s="5" t="s">
        <v>35</v>
      </c>
      <c r="B10" s="28" t="s">
        <v>15</v>
      </c>
      <c r="C10" s="29"/>
      <c r="D10" s="29"/>
      <c r="E10" s="29"/>
      <c r="F10" s="29"/>
      <c r="G10" s="29"/>
      <c r="H10" s="29"/>
      <c r="I10" s="29"/>
      <c r="J10" s="29"/>
      <c r="K10" s="29"/>
      <c r="L10" s="30"/>
    </row>
    <row r="11" spans="1:12" x14ac:dyDescent="0.25">
      <c r="A11" s="33" t="s">
        <v>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x14ac:dyDescent="0.25">
      <c r="A12" s="6" t="s">
        <v>17</v>
      </c>
      <c r="B12" s="28" t="s">
        <v>15</v>
      </c>
      <c r="C12" s="29"/>
      <c r="D12" s="29"/>
      <c r="E12" s="29"/>
      <c r="F12" s="29"/>
      <c r="G12" s="29"/>
      <c r="H12" s="29"/>
      <c r="I12" s="29"/>
      <c r="J12" s="29"/>
      <c r="K12" s="29"/>
      <c r="L12" s="30"/>
    </row>
    <row r="13" spans="1:12" ht="15" customHeight="1" x14ac:dyDescent="0.25">
      <c r="A13" s="40" t="s">
        <v>10</v>
      </c>
      <c r="B13" s="41"/>
      <c r="C13" s="41"/>
      <c r="D13" s="41"/>
      <c r="E13" s="41"/>
      <c r="F13" s="41"/>
      <c r="G13" s="41"/>
      <c r="H13" s="41"/>
      <c r="I13" s="41"/>
      <c r="J13" s="42"/>
      <c r="K13" s="8"/>
      <c r="L13" s="8"/>
    </row>
    <row r="14" spans="1:12" x14ac:dyDescent="0.25">
      <c r="A14" s="5" t="s">
        <v>36</v>
      </c>
      <c r="B14" s="28" t="s">
        <v>15</v>
      </c>
      <c r="C14" s="29"/>
      <c r="D14" s="29"/>
      <c r="E14" s="29"/>
      <c r="F14" s="29"/>
      <c r="G14" s="29"/>
      <c r="H14" s="29"/>
      <c r="I14" s="29"/>
      <c r="J14" s="29"/>
      <c r="K14" s="14"/>
      <c r="L14" s="15"/>
    </row>
    <row r="15" spans="1:12" ht="15" customHeight="1" x14ac:dyDescent="0.25">
      <c r="A15" s="43" t="s">
        <v>11</v>
      </c>
      <c r="B15" s="44"/>
      <c r="C15" s="44"/>
      <c r="D15" s="44"/>
      <c r="E15" s="44"/>
      <c r="F15" s="44"/>
      <c r="G15" s="44"/>
      <c r="H15" s="44"/>
      <c r="I15" s="44"/>
      <c r="J15" s="45"/>
      <c r="K15" s="8"/>
      <c r="L15" s="8"/>
    </row>
    <row r="16" spans="1:12" s="12" customFormat="1" ht="25.5" x14ac:dyDescent="0.25">
      <c r="A16" s="9">
        <v>1</v>
      </c>
      <c r="B16" s="9">
        <v>306045611</v>
      </c>
      <c r="C16" s="18" t="s">
        <v>46</v>
      </c>
      <c r="D16" s="9"/>
      <c r="E16" s="20" t="s">
        <v>27</v>
      </c>
      <c r="F16" s="20">
        <v>241110082409126</v>
      </c>
      <c r="G16" s="9" t="s">
        <v>16</v>
      </c>
      <c r="H16" s="18">
        <v>205353003</v>
      </c>
      <c r="I16" s="10" t="s">
        <v>63</v>
      </c>
      <c r="J16" s="20" t="s">
        <v>44</v>
      </c>
      <c r="K16" s="11">
        <v>182</v>
      </c>
      <c r="L16" s="21">
        <v>783.6</v>
      </c>
    </row>
    <row r="17" spans="1:14" s="12" customFormat="1" ht="25.5" x14ac:dyDescent="0.25">
      <c r="A17" s="9">
        <v>2</v>
      </c>
      <c r="B17" s="9">
        <v>306045611</v>
      </c>
      <c r="C17" s="17" t="s">
        <v>20</v>
      </c>
      <c r="D17" s="9"/>
      <c r="E17" s="19" t="s">
        <v>39</v>
      </c>
      <c r="F17" s="19">
        <v>241110082434896</v>
      </c>
      <c r="G17" s="9" t="s">
        <v>16</v>
      </c>
      <c r="H17" s="18">
        <v>304874476</v>
      </c>
      <c r="I17" s="10" t="s">
        <v>62</v>
      </c>
      <c r="J17" s="20" t="s">
        <v>41</v>
      </c>
      <c r="K17" s="11">
        <v>3000</v>
      </c>
      <c r="L17" s="21">
        <v>841.6</v>
      </c>
    </row>
    <row r="18" spans="1:14" s="12" customFormat="1" ht="25.5" x14ac:dyDescent="0.25">
      <c r="A18" s="9">
        <v>3</v>
      </c>
      <c r="B18" s="9">
        <v>306045611</v>
      </c>
      <c r="C18" s="17" t="s">
        <v>23</v>
      </c>
      <c r="D18" s="9"/>
      <c r="E18" s="19" t="s">
        <v>38</v>
      </c>
      <c r="F18" s="19">
        <v>241110082433353</v>
      </c>
      <c r="G18" s="9" t="s">
        <v>16</v>
      </c>
      <c r="H18" s="18">
        <v>306894560</v>
      </c>
      <c r="I18" s="10" t="s">
        <v>61</v>
      </c>
      <c r="J18" s="20" t="s">
        <v>40</v>
      </c>
      <c r="K18" s="11">
        <v>1.75</v>
      </c>
      <c r="L18" s="21">
        <v>875</v>
      </c>
    </row>
    <row r="19" spans="1:14" s="12" customFormat="1" ht="25.5" x14ac:dyDescent="0.25">
      <c r="A19" s="9">
        <v>4</v>
      </c>
      <c r="B19" s="9">
        <v>306045611</v>
      </c>
      <c r="C19" s="17" t="s">
        <v>19</v>
      </c>
      <c r="D19" s="9"/>
      <c r="E19" s="19" t="s">
        <v>28</v>
      </c>
      <c r="F19" s="19">
        <v>241110082440052</v>
      </c>
      <c r="G19" s="9" t="s">
        <v>16</v>
      </c>
      <c r="H19" s="18">
        <v>309327194</v>
      </c>
      <c r="I19" s="10" t="s">
        <v>60</v>
      </c>
      <c r="J19" s="20" t="s">
        <v>29</v>
      </c>
      <c r="K19" s="11">
        <v>55</v>
      </c>
      <c r="L19" s="21">
        <v>5000</v>
      </c>
    </row>
    <row r="20" spans="1:14" s="12" customFormat="1" ht="25.5" x14ac:dyDescent="0.25">
      <c r="A20" s="9">
        <v>5</v>
      </c>
      <c r="B20" s="9">
        <v>306045611</v>
      </c>
      <c r="C20" s="17" t="s">
        <v>47</v>
      </c>
      <c r="D20" s="9"/>
      <c r="E20" s="19" t="s">
        <v>27</v>
      </c>
      <c r="F20" s="19">
        <v>241110082437170</v>
      </c>
      <c r="G20" s="9" t="s">
        <v>16</v>
      </c>
      <c r="H20" s="18">
        <v>304834589</v>
      </c>
      <c r="I20" s="10" t="s">
        <v>59</v>
      </c>
      <c r="J20" s="20" t="s">
        <v>45</v>
      </c>
      <c r="K20" s="11">
        <v>8500</v>
      </c>
      <c r="L20" s="11">
        <v>8500</v>
      </c>
    </row>
    <row r="21" spans="1:14" s="12" customFormat="1" ht="38.25" x14ac:dyDescent="0.25">
      <c r="A21" s="9">
        <v>6</v>
      </c>
      <c r="B21" s="9">
        <v>306045611</v>
      </c>
      <c r="C21" s="17" t="s">
        <v>26</v>
      </c>
      <c r="D21" s="9"/>
      <c r="E21" s="19" t="s">
        <v>39</v>
      </c>
      <c r="F21" s="19">
        <v>241110082368923</v>
      </c>
      <c r="G21" s="9" t="s">
        <v>16</v>
      </c>
      <c r="H21" s="18">
        <v>203077695</v>
      </c>
      <c r="I21" s="10" t="s">
        <v>58</v>
      </c>
      <c r="J21" s="20" t="s">
        <v>45</v>
      </c>
      <c r="K21" s="11">
        <v>1600</v>
      </c>
      <c r="L21" s="21">
        <v>1460</v>
      </c>
    </row>
    <row r="22" spans="1:14" s="12" customFormat="1" ht="25.5" x14ac:dyDescent="0.25">
      <c r="A22" s="9">
        <v>7</v>
      </c>
      <c r="B22" s="9">
        <v>306045611</v>
      </c>
      <c r="C22" s="17" t="s">
        <v>18</v>
      </c>
      <c r="D22" s="9"/>
      <c r="E22" s="19" t="s">
        <v>27</v>
      </c>
      <c r="F22" s="19">
        <v>241110082446558</v>
      </c>
      <c r="G22" s="9" t="s">
        <v>16</v>
      </c>
      <c r="H22" s="18">
        <v>306089114</v>
      </c>
      <c r="I22" s="10" t="s">
        <v>57</v>
      </c>
      <c r="J22" s="20" t="s">
        <v>29</v>
      </c>
      <c r="K22" s="11">
        <v>3.2</v>
      </c>
      <c r="L22" s="21">
        <v>230</v>
      </c>
    </row>
    <row r="23" spans="1:14" s="12" customFormat="1" ht="25.5" x14ac:dyDescent="0.25">
      <c r="A23" s="9">
        <v>8</v>
      </c>
      <c r="B23" s="9">
        <v>306045611</v>
      </c>
      <c r="C23" s="17" t="s">
        <v>22</v>
      </c>
      <c r="D23" s="9"/>
      <c r="E23" s="19" t="s">
        <v>28</v>
      </c>
      <c r="F23" s="19">
        <v>241110082449284</v>
      </c>
      <c r="G23" s="9" t="s">
        <v>16</v>
      </c>
      <c r="H23" s="18">
        <v>306894560</v>
      </c>
      <c r="I23" s="10" t="s">
        <v>56</v>
      </c>
      <c r="J23" s="20" t="s">
        <v>40</v>
      </c>
      <c r="K23" s="11">
        <v>18.399999999999999</v>
      </c>
      <c r="L23" s="21">
        <v>1790</v>
      </c>
    </row>
    <row r="24" spans="1:14" s="12" customFormat="1" ht="25.5" x14ac:dyDescent="0.25">
      <c r="A24" s="9">
        <v>9</v>
      </c>
      <c r="B24" s="9">
        <v>306045611</v>
      </c>
      <c r="C24" s="17" t="s">
        <v>20</v>
      </c>
      <c r="D24" s="9"/>
      <c r="E24" s="19" t="s">
        <v>39</v>
      </c>
      <c r="F24" s="19">
        <v>241110082471041</v>
      </c>
      <c r="G24" s="9" t="s">
        <v>16</v>
      </c>
      <c r="H24" s="18">
        <v>307416014</v>
      </c>
      <c r="I24" s="10" t="s">
        <v>55</v>
      </c>
      <c r="J24" s="20" t="s">
        <v>41</v>
      </c>
      <c r="K24" s="11">
        <v>5000</v>
      </c>
      <c r="L24" s="21">
        <v>2099</v>
      </c>
      <c r="N24" s="2"/>
    </row>
    <row r="25" spans="1:14" s="12" customFormat="1" ht="25.5" x14ac:dyDescent="0.25">
      <c r="A25" s="9">
        <v>10</v>
      </c>
      <c r="B25" s="9">
        <v>306045611</v>
      </c>
      <c r="C25" s="17" t="s">
        <v>21</v>
      </c>
      <c r="D25" s="9"/>
      <c r="E25" s="19" t="s">
        <v>27</v>
      </c>
      <c r="F25" s="19">
        <v>241110082496171</v>
      </c>
      <c r="G25" s="9" t="s">
        <v>16</v>
      </c>
      <c r="H25" s="18">
        <v>203526175</v>
      </c>
      <c r="I25" s="10" t="s">
        <v>54</v>
      </c>
      <c r="J25" s="20" t="s">
        <v>40</v>
      </c>
      <c r="K25" s="11">
        <v>0.6</v>
      </c>
      <c r="L25" s="21">
        <v>600</v>
      </c>
      <c r="N25" s="2"/>
    </row>
    <row r="26" spans="1:14" s="12" customFormat="1" ht="25.5" x14ac:dyDescent="0.25">
      <c r="A26" s="9">
        <v>11</v>
      </c>
      <c r="B26" s="9">
        <v>306045611</v>
      </c>
      <c r="C26" s="17" t="s">
        <v>48</v>
      </c>
      <c r="D26" s="9"/>
      <c r="E26" s="19" t="s">
        <v>27</v>
      </c>
      <c r="F26" s="19">
        <v>241110082467046</v>
      </c>
      <c r="G26" s="9" t="s">
        <v>16</v>
      </c>
      <c r="H26" s="18">
        <v>305365998</v>
      </c>
      <c r="I26" s="10" t="s">
        <v>53</v>
      </c>
      <c r="J26" s="20" t="s">
        <v>41</v>
      </c>
      <c r="K26" s="11">
        <v>20</v>
      </c>
      <c r="L26" s="21">
        <v>700</v>
      </c>
      <c r="N26" s="2"/>
    </row>
    <row r="27" spans="1:14" s="12" customFormat="1" ht="25.5" x14ac:dyDescent="0.25">
      <c r="A27" s="9">
        <v>12</v>
      </c>
      <c r="B27" s="9">
        <v>306045611</v>
      </c>
      <c r="C27" s="17" t="s">
        <v>49</v>
      </c>
      <c r="D27" s="9"/>
      <c r="E27" s="19" t="s">
        <v>27</v>
      </c>
      <c r="F27" s="19">
        <v>241110082469339</v>
      </c>
      <c r="G27" s="9" t="s">
        <v>16</v>
      </c>
      <c r="H27" s="18">
        <v>302368039</v>
      </c>
      <c r="I27" s="10" t="s">
        <v>52</v>
      </c>
      <c r="J27" s="20" t="s">
        <v>29</v>
      </c>
      <c r="K27" s="11">
        <v>10200</v>
      </c>
      <c r="L27" s="21">
        <v>10200</v>
      </c>
      <c r="N27" s="2"/>
    </row>
    <row r="28" spans="1:14" s="12" customFormat="1" ht="25.5" x14ac:dyDescent="0.25">
      <c r="A28" s="9">
        <v>13</v>
      </c>
      <c r="B28" s="9">
        <v>306045611</v>
      </c>
      <c r="C28" s="17" t="s">
        <v>25</v>
      </c>
      <c r="D28" s="9"/>
      <c r="E28" s="19" t="s">
        <v>27</v>
      </c>
      <c r="F28" s="19">
        <v>241110082469923</v>
      </c>
      <c r="G28" s="9" t="s">
        <v>16</v>
      </c>
      <c r="H28" s="18">
        <v>505527006</v>
      </c>
      <c r="I28" s="10" t="s">
        <v>51</v>
      </c>
      <c r="J28" s="20" t="s">
        <v>43</v>
      </c>
      <c r="K28" s="11">
        <v>24.5</v>
      </c>
      <c r="L28" s="21">
        <v>230</v>
      </c>
      <c r="N28" s="2"/>
    </row>
    <row r="29" spans="1:14" s="12" customFormat="1" ht="38.25" x14ac:dyDescent="0.25">
      <c r="A29" s="9">
        <v>14</v>
      </c>
      <c r="B29" s="9">
        <v>306045611</v>
      </c>
      <c r="C29" s="17" t="s">
        <v>24</v>
      </c>
      <c r="D29" s="9"/>
      <c r="E29" s="19" t="s">
        <v>27</v>
      </c>
      <c r="F29" s="19">
        <v>241110082467101</v>
      </c>
      <c r="G29" s="9" t="s">
        <v>16</v>
      </c>
      <c r="H29" s="18">
        <v>202970267</v>
      </c>
      <c r="I29" s="10" t="s">
        <v>50</v>
      </c>
      <c r="J29" s="20" t="s">
        <v>42</v>
      </c>
      <c r="K29" s="11">
        <v>16926</v>
      </c>
      <c r="L29" s="21">
        <v>16926</v>
      </c>
      <c r="N29" s="2"/>
    </row>
    <row r="30" spans="1:14" s="12" customFormat="1" ht="15" customHeight="1" x14ac:dyDescent="0.25">
      <c r="A30" s="34" t="s">
        <v>67</v>
      </c>
      <c r="B30" s="35"/>
      <c r="C30" s="35"/>
      <c r="D30" s="35"/>
      <c r="E30" s="35"/>
      <c r="F30" s="35"/>
      <c r="G30" s="35"/>
      <c r="H30" s="35"/>
      <c r="I30" s="35"/>
      <c r="J30" s="36"/>
      <c r="K30" s="13">
        <f>SUM(K16:K29)</f>
        <v>45531.45</v>
      </c>
      <c r="L30" s="13">
        <f>SUM(L16:L29)</f>
        <v>50235.199999999997</v>
      </c>
      <c r="N30" s="2"/>
    </row>
    <row r="31" spans="1:14" ht="15" customHeight="1" x14ac:dyDescent="0.25">
      <c r="A31" s="37" t="s">
        <v>68</v>
      </c>
      <c r="B31" s="38"/>
      <c r="C31" s="38"/>
      <c r="D31" s="38"/>
      <c r="E31" s="38"/>
      <c r="F31" s="38"/>
      <c r="G31" s="38"/>
      <c r="H31" s="38"/>
      <c r="I31" s="38"/>
      <c r="J31" s="39"/>
      <c r="K31" s="16"/>
      <c r="L31" s="16"/>
    </row>
    <row r="32" spans="1:14" x14ac:dyDescent="0.25">
      <c r="A32" s="7"/>
    </row>
    <row r="33" spans="1:12" ht="15.75" x14ac:dyDescent="0.25">
      <c r="A33" s="32" t="s">
        <v>12</v>
      </c>
      <c r="B33" s="32"/>
    </row>
    <row r="34" spans="1:12" ht="55.5" customHeight="1" x14ac:dyDescent="0.25">
      <c r="A34" s="31" t="s">
        <v>64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36.75" customHeight="1" x14ac:dyDescent="0.25">
      <c r="A35" s="31" t="s">
        <v>37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</sheetData>
  <mergeCells count="28">
    <mergeCell ref="B10:L10"/>
    <mergeCell ref="J6:J7"/>
    <mergeCell ref="K6:K7"/>
    <mergeCell ref="B12:L12"/>
    <mergeCell ref="A35:L35"/>
    <mergeCell ref="A33:B33"/>
    <mergeCell ref="L6:L7"/>
    <mergeCell ref="A34:L34"/>
    <mergeCell ref="A9:L9"/>
    <mergeCell ref="A11:L11"/>
    <mergeCell ref="A30:J30"/>
    <mergeCell ref="A31:J31"/>
    <mergeCell ref="A13:J13"/>
    <mergeCell ref="B14:J14"/>
    <mergeCell ref="A15:J15"/>
    <mergeCell ref="I1:L1"/>
    <mergeCell ref="A2:L2"/>
    <mergeCell ref="A3:L3"/>
    <mergeCell ref="C6:C7"/>
    <mergeCell ref="E6:E7"/>
    <mergeCell ref="A6:A7"/>
    <mergeCell ref="B6:B7"/>
    <mergeCell ref="D6:D7"/>
    <mergeCell ref="F6:F7"/>
    <mergeCell ref="G6:G7"/>
    <mergeCell ref="H6:H7"/>
    <mergeCell ref="I6:I7"/>
    <mergeCell ref="A4:L4"/>
  </mergeCells>
  <pageMargins left="0.23622047244094491" right="0.15748031496062992" top="0.31496062992125984" bottom="0.15748031496062992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Лист1!_Hlk109510007</vt:lpstr>
      <vt:lpstr>Лист1!_Hlk111836670</vt:lpstr>
      <vt:lpstr>Лист1!_Hlk111907451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2024-04-09T10:03:05Z</dcterms:modified>
</cp:coreProperties>
</file>